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11-Carpetes Comunes\Escoles Bressols documentacio\Bases convocatòries procediments selectius_2024\Excels_autavaluacio_merits\PER PENJAR\"/>
    </mc:Choice>
  </mc:AlternateContent>
  <xr:revisionPtr revIDLastSave="0" documentId="13_ncr:1_{B02AEE65-E6BF-4F29-A5A6-788966971B24}" xr6:coauthVersionLast="47" xr6:coauthVersionMax="47" xr10:uidLastSave="{00000000-0000-0000-0000-000000000000}"/>
  <bookViews>
    <workbookView xWindow="-120" yWindow="-120" windowWidth="20730" windowHeight="11160" tabRatio="876" xr2:uid="{9C34DFA2-DB47-4A28-B801-63845F20EC60}"/>
  </bookViews>
  <sheets>
    <sheet name="Fitxa_valoració_merits_Aux_Apar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5" l="1"/>
  <c r="B13" i="15"/>
  <c r="C53" i="15"/>
  <c r="D53" i="15" s="1"/>
  <c r="H53" i="15" s="1"/>
  <c r="C52" i="15"/>
  <c r="D52" i="15" s="1"/>
  <c r="H52" i="15" s="1"/>
  <c r="C51" i="15"/>
  <c r="D51" i="15" s="1"/>
  <c r="H51" i="15" s="1"/>
  <c r="C50" i="15"/>
  <c r="D50" i="15" s="1"/>
  <c r="H50" i="15" s="1"/>
  <c r="C46" i="15"/>
  <c r="D46" i="15" s="1"/>
  <c r="H46" i="15" s="1"/>
  <c r="C45" i="15"/>
  <c r="D45" i="15" s="1"/>
  <c r="H45" i="15" s="1"/>
  <c r="C44" i="15"/>
  <c r="D44" i="15" s="1"/>
  <c r="H44" i="15" s="1"/>
  <c r="C43" i="15"/>
  <c r="D43" i="15" s="1"/>
  <c r="H43" i="15" s="1"/>
  <c r="C39" i="15"/>
  <c r="D39" i="15" s="1"/>
  <c r="H39" i="15" s="1"/>
  <c r="C38" i="15"/>
  <c r="D38" i="15" s="1"/>
  <c r="H38" i="15" s="1"/>
  <c r="C37" i="15"/>
  <c r="D37" i="15" s="1"/>
  <c r="H37" i="15" s="1"/>
  <c r="C36" i="15"/>
  <c r="D36" i="15" s="1"/>
  <c r="H36" i="15" s="1"/>
  <c r="C32" i="15"/>
  <c r="D32" i="15" s="1"/>
  <c r="H32" i="15" s="1"/>
  <c r="C31" i="15"/>
  <c r="D31" i="15" s="1"/>
  <c r="H31" i="15" s="1"/>
  <c r="C30" i="15"/>
  <c r="D30" i="15" s="1"/>
  <c r="H30" i="15" s="1"/>
  <c r="C29" i="15"/>
  <c r="D29" i="15" s="1"/>
  <c r="H29" i="15" s="1"/>
  <c r="C25" i="15"/>
  <c r="D25" i="15" s="1"/>
  <c r="H25" i="15" s="1"/>
  <c r="C24" i="15"/>
  <c r="D24" i="15" s="1"/>
  <c r="H24" i="15" s="1"/>
  <c r="C23" i="15"/>
  <c r="D23" i="15" s="1"/>
  <c r="H23" i="15" s="1"/>
  <c r="C22" i="15"/>
  <c r="D22" i="15" s="1"/>
  <c r="H22" i="15" s="1"/>
  <c r="H47" i="15" l="1"/>
  <c r="H54" i="15"/>
  <c r="H40" i="15"/>
  <c r="H33" i="15"/>
  <c r="H26" i="15"/>
  <c r="C67" i="15" l="1"/>
</calcChain>
</file>

<file path=xl/sharedStrings.xml><?xml version="1.0" encoding="utf-8"?>
<sst xmlns="http://schemas.openxmlformats.org/spreadsheetml/2006/main" count="95" uniqueCount="56">
  <si>
    <t>A.1. Com a agent d'aparcament</t>
  </si>
  <si>
    <t>A.2. Com a auxiliar d'aparcament</t>
  </si>
  <si>
    <t>A.3. Com a agent de manteniment</t>
  </si>
  <si>
    <t>A.4. Com a auxiliar de manteniment</t>
  </si>
  <si>
    <t>A.5. Com a agent d'estacionament regulat</t>
  </si>
  <si>
    <t>Convocatòria 9/2024: Auxiliars aparcament</t>
  </si>
  <si>
    <t>Totes les aportacions que s'incloguin en aquest apartat hauran de fer-se constar al currículum presentat per la persona candidata</t>
  </si>
  <si>
    <t>(no emplenar ni modificar espais en gris, si us plau)</t>
  </si>
  <si>
    <t>Certificat Escolaritat</t>
  </si>
  <si>
    <t>Certificat Estudis Primaris</t>
  </si>
  <si>
    <t>Nom:</t>
  </si>
  <si>
    <t>Graduat Escolar</t>
  </si>
  <si>
    <t>DNI:</t>
  </si>
  <si>
    <t>Graduat en ESO</t>
  </si>
  <si>
    <t>Titulació:</t>
  </si>
  <si>
    <t>TOTAL PUNTUACIÓ</t>
  </si>
  <si>
    <t>FP1 o equivalent a efectes laborals</t>
  </si>
  <si>
    <t>Sí</t>
  </si>
  <si>
    <t>No</t>
  </si>
  <si>
    <t>1a FASE: coneix. català i castellà</t>
  </si>
  <si>
    <t>2a FASE: valoració mèrits</t>
  </si>
  <si>
    <t>punts</t>
  </si>
  <si>
    <r>
      <t>2a FASE: VALORACIÓ DE MÈRITS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(afegir fileres als apartats si és necessari)</t>
    </r>
  </si>
  <si>
    <r>
      <t xml:space="preserve">A) EXPERIÈNCIA PROFESSIONAL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(</t>
    </r>
    <r>
      <rPr>
        <i/>
        <sz val="11"/>
        <color theme="4"/>
        <rFont val="Calibri"/>
        <family val="2"/>
        <scheme val="minor"/>
      </rPr>
      <t>màxim 20 punts</t>
    </r>
    <r>
      <rPr>
        <sz val="11"/>
        <color theme="4"/>
        <rFont val="Calibri"/>
        <family val="2"/>
        <scheme val="minor"/>
      </rPr>
      <t>)</t>
    </r>
  </si>
  <si>
    <t>Per any</t>
  </si>
  <si>
    <t>Per mes</t>
  </si>
  <si>
    <t>Per dia</t>
  </si>
  <si>
    <t>inici</t>
  </si>
  <si>
    <t>fi</t>
  </si>
  <si>
    <r>
      <t>Total dies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</t>
    </r>
    <r>
      <rPr>
        <sz val="8"/>
        <color theme="1"/>
        <rFont val="Calibri"/>
        <family val="2"/>
        <scheme val="minor"/>
      </rPr>
      <t>)</t>
    </r>
  </si>
  <si>
    <t>puntuació període</t>
  </si>
  <si>
    <t>observacions</t>
  </si>
  <si>
    <t>Total</t>
  </si>
  <si>
    <r>
      <t>B) ACTIVITATS FORMATIVES DIRECTAMENT RELACIONADES AMB EL LLOC DE TREBALL</t>
    </r>
    <r>
      <rPr>
        <i/>
        <sz val="11"/>
        <color rgb="FF0070C0"/>
        <rFont val="Calibri"/>
        <family val="2"/>
        <scheme val="minor"/>
      </rPr>
      <t xml:space="preserve"> (màxim 15 punts)</t>
    </r>
  </si>
  <si>
    <t>Activitats formatives</t>
  </si>
  <si>
    <t>hores</t>
  </si>
  <si>
    <t>Puntuació</t>
  </si>
  <si>
    <t>Observacions</t>
  </si>
  <si>
    <t>(nom de l'activitat)</t>
  </si>
  <si>
    <t xml:space="preserve">Inferiors 10h --&gt; 0,05 </t>
  </si>
  <si>
    <t xml:space="preserve">Entre 10 i 24 --&gt; 0,1 </t>
  </si>
  <si>
    <t xml:space="preserve">Igual o major a 25 hores --&gt; 0,2 </t>
  </si>
  <si>
    <t xml:space="preserve">Igual o major a 50 hores --&gt; 0,3 </t>
  </si>
  <si>
    <t>Igual o major a 100 hores --&gt; 0,5</t>
  </si>
  <si>
    <t>(màxim 15 punts)</t>
  </si>
  <si>
    <t>Documentació presentada</t>
  </si>
  <si>
    <t>marqueu el que correspongui:</t>
  </si>
  <si>
    <t>Fotocòpia del DNI o document d’identitat corresponent </t>
  </si>
  <si>
    <t>Fotocòpia de la titulació requerida per accedir-hi </t>
  </si>
  <si>
    <t>Fotocòpia del certificat que acrediti el nivell de llengua catalana exigit </t>
  </si>
  <si>
    <t>Fotocopia del certificat que acrediti el nivell de llengua castellana exigit a persones no nacionals </t>
  </si>
  <si>
    <t>Currículum vitae detallat i actualitzat, que indiqui els estudis realitzats, l’experiència professional, la formació professional i la resta de mèrits que s’han de tenir en compte per a la seva valoració, d’acord amb aquestes bases, que haurà de contenir una declaració responsable de la veracitat de les dades que s’hi consignin.  </t>
  </si>
  <si>
    <t>Document d'autovaloració de mèrits degudament complimentat</t>
  </si>
  <si>
    <t>X</t>
  </si>
  <si>
    <t>Fotocòpia dels nomenaments o contractes laborals</t>
  </si>
  <si>
    <t>Informe actual de vida laboral emès per la Tresoreria General de la Seguretat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</si>
</sst>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4"/>
      <name val="Calibri"/>
      <family val="2"/>
    </font>
    <font>
      <i/>
      <sz val="8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4" xfId="0" applyBorder="1"/>
    <xf numFmtId="2" fontId="0" fillId="0" borderId="4" xfId="0" applyNumberFormat="1" applyBorder="1"/>
    <xf numFmtId="14" fontId="4" fillId="0" borderId="1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2" fontId="0" fillId="2" borderId="1" xfId="0" applyNumberFormat="1" applyFill="1" applyBorder="1"/>
    <xf numFmtId="0" fontId="0" fillId="2" borderId="0" xfId="0" applyFill="1"/>
    <xf numFmtId="2" fontId="1" fillId="0" borderId="0" xfId="0" applyNumberFormat="1" applyFont="1"/>
    <xf numFmtId="2" fontId="0" fillId="3" borderId="0" xfId="0" applyNumberFormat="1" applyFill="1"/>
    <xf numFmtId="2" fontId="9" fillId="0" borderId="0" xfId="0" applyNumberFormat="1" applyFo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0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/>
    <xf numFmtId="0" fontId="11" fillId="3" borderId="0" xfId="0" applyFont="1" applyFill="1"/>
    <xf numFmtId="0" fontId="12" fillId="0" borderId="0" xfId="0" applyFont="1" applyAlignment="1">
      <alignment horizontal="justify" vertical="center" wrapText="1"/>
    </xf>
    <xf numFmtId="2" fontId="2" fillId="0" borderId="1" xfId="0" applyNumberFormat="1" applyFont="1" applyBorder="1"/>
    <xf numFmtId="0" fontId="13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2" fontId="15" fillId="0" borderId="0" xfId="0" applyNumberFormat="1" applyFont="1"/>
    <xf numFmtId="0" fontId="16" fillId="0" borderId="0" xfId="0" applyFont="1"/>
    <xf numFmtId="2" fontId="1" fillId="2" borderId="2" xfId="0" applyNumberFormat="1" applyFont="1" applyFill="1" applyBorder="1"/>
    <xf numFmtId="0" fontId="8" fillId="4" borderId="0" xfId="0" applyFont="1" applyFill="1"/>
    <xf numFmtId="0" fontId="6" fillId="4" borderId="0" xfId="0" applyFont="1" applyFill="1"/>
    <xf numFmtId="0" fontId="0" fillId="4" borderId="0" xfId="0" applyFill="1"/>
    <xf numFmtId="2" fontId="14" fillId="0" borderId="0" xfId="0" applyNumberFormat="1" applyFont="1"/>
    <xf numFmtId="0" fontId="19" fillId="0" borderId="0" xfId="0" applyFont="1"/>
    <xf numFmtId="0" fontId="1" fillId="0" borderId="6" xfId="0" applyFont="1" applyBorder="1"/>
    <xf numFmtId="0" fontId="0" fillId="0" borderId="9" xfId="0" applyBorder="1"/>
    <xf numFmtId="0" fontId="1" fillId="0" borderId="3" xfId="0" applyFont="1" applyBorder="1"/>
    <xf numFmtId="0" fontId="0" fillId="0" borderId="10" xfId="0" applyBorder="1"/>
    <xf numFmtId="0" fontId="0" fillId="0" borderId="3" xfId="0" applyBorder="1" applyAlignment="1">
      <alignment horizontal="right"/>
    </xf>
    <xf numFmtId="0" fontId="0" fillId="0" borderId="8" xfId="0" applyBorder="1"/>
    <xf numFmtId="2" fontId="0" fillId="0" borderId="5" xfId="0" applyNumberFormat="1" applyBorder="1"/>
    <xf numFmtId="0" fontId="0" fillId="0" borderId="5" xfId="0" applyBorder="1"/>
    <xf numFmtId="0" fontId="0" fillId="0" borderId="7" xfId="0" applyBorder="1"/>
    <xf numFmtId="0" fontId="17" fillId="2" borderId="11" xfId="0" applyFont="1" applyFill="1" applyBorder="1"/>
    <xf numFmtId="2" fontId="0" fillId="2" borderId="12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6" xfId="0" applyBorder="1"/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0" fillId="0" borderId="10" xfId="0" applyNumberFormat="1" applyBorder="1"/>
    <xf numFmtId="0" fontId="1" fillId="0" borderId="8" xfId="0" applyFont="1" applyBorder="1"/>
    <xf numFmtId="2" fontId="24" fillId="0" borderId="1" xfId="0" applyNumberFormat="1" applyFont="1" applyBorder="1"/>
    <xf numFmtId="164" fontId="0" fillId="0" borderId="0" xfId="0" applyNumberFormat="1"/>
    <xf numFmtId="14" fontId="4" fillId="0" borderId="0" xfId="0" applyNumberFormat="1" applyFont="1"/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18" fillId="0" borderId="0" xfId="0" applyFont="1" applyAlignment="1">
      <alignment horizontal="right"/>
    </xf>
    <xf numFmtId="0" fontId="18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B97-1BA1-48F0-9874-3832E82504E4}">
  <dimension ref="A1:K80"/>
  <sheetViews>
    <sheetView tabSelected="1" topLeftCell="A67" zoomScaleNormal="100" workbookViewId="0">
      <selection activeCell="D82" sqref="D82"/>
    </sheetView>
  </sheetViews>
  <sheetFormatPr baseColWidth="10" defaultColWidth="11" defaultRowHeight="15" x14ac:dyDescent="0.25"/>
  <cols>
    <col min="1" max="1" width="31.42578125" customWidth="1"/>
    <col min="2" max="2" width="10.85546875" style="2" customWidth="1"/>
    <col min="3" max="3" width="11" customWidth="1"/>
    <col min="4" max="4" width="11.42578125" customWidth="1"/>
    <col min="5" max="5" width="7.140625" customWidth="1"/>
    <col min="6" max="6" width="8.42578125" customWidth="1"/>
    <col min="7" max="7" width="9.85546875" customWidth="1"/>
    <col min="8" max="8" width="10.7109375" customWidth="1"/>
    <col min="9" max="9" width="27.42578125" customWidth="1"/>
    <col min="10" max="10" width="16.140625" customWidth="1"/>
    <col min="11" max="11" width="32.28515625" customWidth="1"/>
  </cols>
  <sheetData>
    <row r="1" spans="1:11" ht="19.5" thickBot="1" x14ac:dyDescent="0.35">
      <c r="A1" s="57" t="s">
        <v>5</v>
      </c>
      <c r="B1" s="58"/>
      <c r="C1" s="59"/>
      <c r="D1" s="59"/>
      <c r="E1" s="59"/>
      <c r="F1" s="59"/>
      <c r="G1" s="59"/>
      <c r="H1" s="59"/>
      <c r="I1" s="60"/>
    </row>
    <row r="2" spans="1:11" x14ac:dyDescent="0.25">
      <c r="A2" s="46" t="s">
        <v>6</v>
      </c>
    </row>
    <row r="3" spans="1:11" x14ac:dyDescent="0.25">
      <c r="A3" s="40" t="s">
        <v>7</v>
      </c>
      <c r="K3" s="21" t="s">
        <v>8</v>
      </c>
    </row>
    <row r="4" spans="1:11" x14ac:dyDescent="0.25">
      <c r="A4" s="24"/>
      <c r="K4" s="21" t="s">
        <v>9</v>
      </c>
    </row>
    <row r="5" spans="1:11" x14ac:dyDescent="0.25">
      <c r="A5" s="48" t="s">
        <v>10</v>
      </c>
      <c r="B5" s="13"/>
      <c r="C5" s="12"/>
      <c r="D5" s="49"/>
      <c r="K5" s="21" t="s">
        <v>11</v>
      </c>
    </row>
    <row r="6" spans="1:11" ht="15.75" thickBot="1" x14ac:dyDescent="0.3">
      <c r="A6" s="50" t="s">
        <v>12</v>
      </c>
      <c r="D6" s="51"/>
      <c r="K6" s="21" t="s">
        <v>13</v>
      </c>
    </row>
    <row r="7" spans="1:11" ht="15.75" thickBot="1" x14ac:dyDescent="0.3">
      <c r="A7" s="52" t="s">
        <v>14</v>
      </c>
      <c r="B7" s="66"/>
      <c r="C7" s="66"/>
      <c r="D7" s="66"/>
      <c r="G7" s="11" t="s">
        <v>15</v>
      </c>
      <c r="H7" s="42">
        <f>SUM(B13)</f>
        <v>0</v>
      </c>
      <c r="K7" s="21" t="s">
        <v>16</v>
      </c>
    </row>
    <row r="8" spans="1:11" x14ac:dyDescent="0.25">
      <c r="A8" s="53"/>
      <c r="B8" s="54"/>
      <c r="C8" s="55"/>
      <c r="D8" s="56"/>
    </row>
    <row r="10" spans="1:11" x14ac:dyDescent="0.25">
      <c r="A10" s="61"/>
      <c r="B10" s="62" t="s">
        <v>17</v>
      </c>
      <c r="C10" s="63" t="s">
        <v>18</v>
      </c>
    </row>
    <row r="11" spans="1:11" x14ac:dyDescent="0.25">
      <c r="A11" s="50" t="s">
        <v>19</v>
      </c>
      <c r="B11" s="7"/>
      <c r="C11" s="7"/>
    </row>
    <row r="12" spans="1:11" x14ac:dyDescent="0.25">
      <c r="A12" s="50"/>
      <c r="C12" s="64"/>
      <c r="G12" s="11"/>
      <c r="H12" s="22"/>
    </row>
    <row r="13" spans="1:11" ht="21" x14ac:dyDescent="0.35">
      <c r="A13" s="50" t="s">
        <v>20</v>
      </c>
      <c r="B13" s="20">
        <f>SUM(H26+H33+H40+H47+H54+C67)</f>
        <v>0</v>
      </c>
      <c r="C13" s="51" t="s">
        <v>21</v>
      </c>
      <c r="D13" s="41"/>
    </row>
    <row r="14" spans="1:11" x14ac:dyDescent="0.25">
      <c r="A14" s="65"/>
      <c r="B14" s="54"/>
      <c r="C14" s="56"/>
    </row>
    <row r="15" spans="1:11" x14ac:dyDescent="0.25">
      <c r="A15" s="1"/>
    </row>
    <row r="16" spans="1:11" x14ac:dyDescent="0.25">
      <c r="A16" s="1"/>
    </row>
    <row r="17" spans="1:11" ht="15.75" x14ac:dyDescent="0.25">
      <c r="A17" s="32" t="s">
        <v>22</v>
      </c>
      <c r="B17" s="23"/>
      <c r="C17" s="29"/>
      <c r="D17" s="29"/>
      <c r="E17" s="29"/>
      <c r="F17" s="29"/>
      <c r="G17" s="29"/>
      <c r="H17" s="29"/>
      <c r="I17" s="29"/>
    </row>
    <row r="18" spans="1:11" x14ac:dyDescent="0.25">
      <c r="A18" s="1"/>
    </row>
    <row r="19" spans="1:11" x14ac:dyDescent="0.25">
      <c r="A19" s="1" t="s">
        <v>23</v>
      </c>
    </row>
    <row r="20" spans="1:11" ht="15.75" x14ac:dyDescent="0.25">
      <c r="A20" s="1"/>
      <c r="J20" s="28"/>
    </row>
    <row r="21" spans="1:11" s="5" customFormat="1" ht="37.35" customHeight="1" x14ac:dyDescent="0.25">
      <c r="A21" s="30" t="s">
        <v>0</v>
      </c>
      <c r="B21" s="25" t="s">
        <v>24</v>
      </c>
      <c r="C21" s="26" t="s">
        <v>25</v>
      </c>
      <c r="D21" s="26" t="s">
        <v>26</v>
      </c>
      <c r="E21" s="26" t="s">
        <v>27</v>
      </c>
      <c r="F21" s="26" t="s">
        <v>28</v>
      </c>
      <c r="G21" s="27" t="s">
        <v>29</v>
      </c>
      <c r="H21" s="26" t="s">
        <v>30</v>
      </c>
      <c r="I21" s="26" t="s">
        <v>31</v>
      </c>
      <c r="J21" s="4"/>
    </row>
    <row r="22" spans="1:11" x14ac:dyDescent="0.25">
      <c r="A22" s="31"/>
      <c r="B22" s="7">
        <v>4</v>
      </c>
      <c r="C22" s="8">
        <f>B22/12</f>
        <v>0.33333333333333331</v>
      </c>
      <c r="D22" s="8">
        <f>C22/30</f>
        <v>1.111111111111111E-2</v>
      </c>
      <c r="E22" s="14"/>
      <c r="F22" s="14"/>
      <c r="G22" s="9"/>
      <c r="H22" s="6">
        <f>G22*D22</f>
        <v>0</v>
      </c>
      <c r="I22" s="15"/>
      <c r="J22" s="4"/>
    </row>
    <row r="23" spans="1:11" x14ac:dyDescent="0.25">
      <c r="A23" s="6"/>
      <c r="B23" s="7">
        <v>4</v>
      </c>
      <c r="C23" s="8">
        <f t="shared" ref="C23:C25" si="0">B23/12</f>
        <v>0.33333333333333331</v>
      </c>
      <c r="D23" s="8">
        <f t="shared" ref="D23:D25" si="1">C23/30</f>
        <v>1.111111111111111E-2</v>
      </c>
      <c r="E23" s="14"/>
      <c r="F23" s="14"/>
      <c r="G23" s="9"/>
      <c r="H23" s="6">
        <f t="shared" ref="H23:H25" si="2">G23*D23</f>
        <v>0</v>
      </c>
      <c r="I23" s="15"/>
      <c r="J23" s="4"/>
    </row>
    <row r="24" spans="1:11" x14ac:dyDescent="0.25">
      <c r="A24" s="6"/>
      <c r="B24" s="7">
        <v>4</v>
      </c>
      <c r="C24" s="8">
        <f t="shared" si="0"/>
        <v>0.33333333333333331</v>
      </c>
      <c r="D24" s="8">
        <f t="shared" si="1"/>
        <v>1.111111111111111E-2</v>
      </c>
      <c r="E24" s="14"/>
      <c r="F24" s="14"/>
      <c r="G24" s="9"/>
      <c r="H24" s="6">
        <f t="shared" si="2"/>
        <v>0</v>
      </c>
      <c r="I24" s="15"/>
      <c r="J24" s="4"/>
    </row>
    <row r="25" spans="1:11" x14ac:dyDescent="0.25">
      <c r="A25" s="6"/>
      <c r="B25" s="7">
        <v>4</v>
      </c>
      <c r="C25" s="8">
        <f t="shared" si="0"/>
        <v>0.33333333333333331</v>
      </c>
      <c r="D25" s="8">
        <f t="shared" si="1"/>
        <v>1.111111111111111E-2</v>
      </c>
      <c r="E25" s="14"/>
      <c r="F25" s="14"/>
      <c r="G25" s="9"/>
      <c r="H25" s="6">
        <f t="shared" si="2"/>
        <v>0</v>
      </c>
      <c r="I25" s="15"/>
      <c r="J25" s="4"/>
    </row>
    <row r="26" spans="1:11" x14ac:dyDescent="0.25">
      <c r="F26" s="10"/>
      <c r="G26" s="10" t="s">
        <v>32</v>
      </c>
      <c r="H26" s="16">
        <f>SUM(H22:H25)</f>
        <v>0</v>
      </c>
      <c r="J26" s="4"/>
    </row>
    <row r="27" spans="1:11" x14ac:dyDescent="0.25">
      <c r="F27" s="10"/>
      <c r="G27" s="10"/>
      <c r="J27" s="3"/>
      <c r="K27" s="4"/>
    </row>
    <row r="28" spans="1:11" ht="31.9" customHeight="1" x14ac:dyDescent="0.25">
      <c r="A28" s="30" t="s">
        <v>1</v>
      </c>
      <c r="B28" s="25" t="s">
        <v>24</v>
      </c>
      <c r="C28" s="26" t="s">
        <v>25</v>
      </c>
      <c r="D28" s="26" t="s">
        <v>26</v>
      </c>
      <c r="E28" s="26" t="s">
        <v>27</v>
      </c>
      <c r="F28" s="26" t="s">
        <v>28</v>
      </c>
      <c r="G28" s="27" t="s">
        <v>29</v>
      </c>
      <c r="H28" s="26" t="s">
        <v>30</v>
      </c>
      <c r="I28" s="26" t="s">
        <v>31</v>
      </c>
      <c r="J28" s="4"/>
    </row>
    <row r="29" spans="1:11" x14ac:dyDescent="0.25">
      <c r="A29" s="31"/>
      <c r="B29" s="7">
        <v>3</v>
      </c>
      <c r="C29" s="8">
        <f>B29/12</f>
        <v>0.25</v>
      </c>
      <c r="D29" s="8">
        <f>C29/30</f>
        <v>8.3333333333333332E-3</v>
      </c>
      <c r="E29" s="14"/>
      <c r="F29" s="14"/>
      <c r="G29" s="9"/>
      <c r="H29" s="6">
        <f>G29*D29</f>
        <v>0</v>
      </c>
      <c r="I29" s="15"/>
      <c r="J29" s="4"/>
    </row>
    <row r="30" spans="1:11" x14ac:dyDescent="0.25">
      <c r="A30" s="6"/>
      <c r="B30" s="7">
        <v>3</v>
      </c>
      <c r="C30" s="8">
        <f t="shared" ref="C30:C32" si="3">B30/12</f>
        <v>0.25</v>
      </c>
      <c r="D30" s="8">
        <f t="shared" ref="D30:D32" si="4">C30/30</f>
        <v>8.3333333333333332E-3</v>
      </c>
      <c r="E30" s="14"/>
      <c r="F30" s="14"/>
      <c r="G30" s="9"/>
      <c r="H30" s="6">
        <f t="shared" ref="H30:H32" si="5">G30*D30</f>
        <v>0</v>
      </c>
      <c r="I30" s="15"/>
      <c r="J30" s="4"/>
    </row>
    <row r="31" spans="1:11" x14ac:dyDescent="0.25">
      <c r="A31" s="6"/>
      <c r="B31" s="7">
        <v>3</v>
      </c>
      <c r="C31" s="8">
        <f t="shared" si="3"/>
        <v>0.25</v>
      </c>
      <c r="D31" s="8">
        <f t="shared" si="4"/>
        <v>8.3333333333333332E-3</v>
      </c>
      <c r="E31" s="14"/>
      <c r="F31" s="14"/>
      <c r="G31" s="9"/>
      <c r="H31" s="6">
        <f t="shared" si="5"/>
        <v>0</v>
      </c>
      <c r="I31" s="15"/>
      <c r="J31" s="4"/>
    </row>
    <row r="32" spans="1:11" x14ac:dyDescent="0.25">
      <c r="A32" s="6"/>
      <c r="B32" s="7">
        <v>3</v>
      </c>
      <c r="C32" s="8">
        <f t="shared" si="3"/>
        <v>0.25</v>
      </c>
      <c r="D32" s="8">
        <f t="shared" si="4"/>
        <v>8.3333333333333332E-3</v>
      </c>
      <c r="E32" s="14"/>
      <c r="F32" s="14"/>
      <c r="G32" s="9"/>
      <c r="H32" s="6">
        <f t="shared" si="5"/>
        <v>0</v>
      </c>
      <c r="I32" s="15"/>
      <c r="J32" s="4"/>
    </row>
    <row r="33" spans="1:10" x14ac:dyDescent="0.25">
      <c r="F33" s="10"/>
      <c r="G33" s="10" t="s">
        <v>32</v>
      </c>
      <c r="H33" s="16">
        <f>SUM(H29:H32)</f>
        <v>0</v>
      </c>
      <c r="J33" s="4"/>
    </row>
    <row r="34" spans="1:10" x14ac:dyDescent="0.25">
      <c r="F34" s="10"/>
      <c r="G34" s="10"/>
      <c r="J34" s="3"/>
    </row>
    <row r="35" spans="1:10" ht="37.5" x14ac:dyDescent="0.25">
      <c r="A35" s="30" t="s">
        <v>2</v>
      </c>
      <c r="B35" s="25" t="s">
        <v>24</v>
      </c>
      <c r="C35" s="26" t="s">
        <v>25</v>
      </c>
      <c r="D35" s="26" t="s">
        <v>26</v>
      </c>
      <c r="E35" s="26" t="s">
        <v>27</v>
      </c>
      <c r="F35" s="26" t="s">
        <v>28</v>
      </c>
      <c r="G35" s="27" t="s">
        <v>29</v>
      </c>
      <c r="H35" s="26" t="s">
        <v>30</v>
      </c>
      <c r="I35" s="26" t="s">
        <v>31</v>
      </c>
      <c r="J35" s="3"/>
    </row>
    <row r="36" spans="1:10" x14ac:dyDescent="0.25">
      <c r="A36" s="31"/>
      <c r="B36" s="7">
        <v>2.5</v>
      </c>
      <c r="C36" s="8">
        <f>B36/12</f>
        <v>0.20833333333333334</v>
      </c>
      <c r="D36" s="8">
        <f>C36/30</f>
        <v>6.9444444444444449E-3</v>
      </c>
      <c r="E36" s="14"/>
      <c r="F36" s="14"/>
      <c r="G36" s="9"/>
      <c r="H36" s="6">
        <f>G36*D36</f>
        <v>0</v>
      </c>
      <c r="I36" s="15"/>
      <c r="J36" s="3"/>
    </row>
    <row r="37" spans="1:10" x14ac:dyDescent="0.25">
      <c r="A37" s="6"/>
      <c r="B37" s="7">
        <v>2.5</v>
      </c>
      <c r="C37" s="8">
        <f t="shared" ref="C37:C39" si="6">B37/12</f>
        <v>0.20833333333333334</v>
      </c>
      <c r="D37" s="8">
        <f t="shared" ref="D37:D39" si="7">C37/30</f>
        <v>6.9444444444444449E-3</v>
      </c>
      <c r="E37" s="14"/>
      <c r="F37" s="14"/>
      <c r="G37" s="9"/>
      <c r="H37" s="6">
        <f t="shared" ref="H37:H39" si="8">G37*D37</f>
        <v>0</v>
      </c>
      <c r="I37" s="15"/>
      <c r="J37" s="3"/>
    </row>
    <row r="38" spans="1:10" x14ac:dyDescent="0.25">
      <c r="A38" s="6"/>
      <c r="B38" s="7">
        <v>2.5</v>
      </c>
      <c r="C38" s="8">
        <f t="shared" si="6"/>
        <v>0.20833333333333334</v>
      </c>
      <c r="D38" s="8">
        <f t="shared" si="7"/>
        <v>6.9444444444444449E-3</v>
      </c>
      <c r="E38" s="14"/>
      <c r="F38" s="14"/>
      <c r="G38" s="9"/>
      <c r="H38" s="6">
        <f t="shared" si="8"/>
        <v>0</v>
      </c>
      <c r="I38" s="15"/>
      <c r="J38" s="3"/>
    </row>
    <row r="39" spans="1:10" x14ac:dyDescent="0.25">
      <c r="A39" s="6"/>
      <c r="B39" s="7">
        <v>2.5</v>
      </c>
      <c r="C39" s="8">
        <f t="shared" si="6"/>
        <v>0.20833333333333334</v>
      </c>
      <c r="D39" s="8">
        <f t="shared" si="7"/>
        <v>6.9444444444444449E-3</v>
      </c>
      <c r="E39" s="14"/>
      <c r="F39" s="14"/>
      <c r="G39" s="9"/>
      <c r="H39" s="6">
        <f t="shared" si="8"/>
        <v>0</v>
      </c>
      <c r="I39" s="15"/>
      <c r="J39" s="3"/>
    </row>
    <row r="40" spans="1:10" x14ac:dyDescent="0.25">
      <c r="F40" s="10"/>
      <c r="G40" s="10" t="s">
        <v>32</v>
      </c>
      <c r="H40" s="16">
        <f>SUM(H36:H39)</f>
        <v>0</v>
      </c>
      <c r="J40" s="3"/>
    </row>
    <row r="41" spans="1:10" x14ac:dyDescent="0.25">
      <c r="F41" s="10"/>
      <c r="G41" s="10"/>
      <c r="J41" s="3"/>
    </row>
    <row r="42" spans="1:10" ht="37.5" x14ac:dyDescent="0.25">
      <c r="A42" s="30" t="s">
        <v>3</v>
      </c>
      <c r="B42" s="25" t="s">
        <v>24</v>
      </c>
      <c r="C42" s="26" t="s">
        <v>25</v>
      </c>
      <c r="D42" s="26" t="s">
        <v>26</v>
      </c>
      <c r="E42" s="26" t="s">
        <v>27</v>
      </c>
      <c r="F42" s="26" t="s">
        <v>28</v>
      </c>
      <c r="G42" s="27" t="s">
        <v>29</v>
      </c>
      <c r="H42" s="26" t="s">
        <v>30</v>
      </c>
      <c r="I42" s="26" t="s">
        <v>31</v>
      </c>
      <c r="J42" s="3"/>
    </row>
    <row r="43" spans="1:10" x14ac:dyDescent="0.25">
      <c r="A43" s="31"/>
      <c r="B43" s="7">
        <v>2</v>
      </c>
      <c r="C43" s="8">
        <f>B43/12</f>
        <v>0.16666666666666666</v>
      </c>
      <c r="D43" s="8">
        <f>C43/30</f>
        <v>5.5555555555555549E-3</v>
      </c>
      <c r="E43" s="14"/>
      <c r="F43" s="14"/>
      <c r="G43" s="9"/>
      <c r="H43" s="6">
        <f>G43*D43</f>
        <v>0</v>
      </c>
      <c r="I43" s="15"/>
      <c r="J43" s="3"/>
    </row>
    <row r="44" spans="1:10" x14ac:dyDescent="0.25">
      <c r="A44" s="6"/>
      <c r="B44" s="7">
        <v>2</v>
      </c>
      <c r="C44" s="8">
        <f t="shared" ref="C44:C46" si="9">B44/12</f>
        <v>0.16666666666666666</v>
      </c>
      <c r="D44" s="8">
        <f t="shared" ref="D44:D46" si="10">C44/30</f>
        <v>5.5555555555555549E-3</v>
      </c>
      <c r="E44" s="14"/>
      <c r="F44" s="14"/>
      <c r="G44" s="9"/>
      <c r="H44" s="6">
        <f t="shared" ref="H44:H46" si="11">G44*D44</f>
        <v>0</v>
      </c>
      <c r="I44" s="15"/>
      <c r="J44" s="3"/>
    </row>
    <row r="45" spans="1:10" x14ac:dyDescent="0.25">
      <c r="A45" s="6"/>
      <c r="B45" s="7">
        <v>2</v>
      </c>
      <c r="C45" s="8">
        <f t="shared" si="9"/>
        <v>0.16666666666666666</v>
      </c>
      <c r="D45" s="8">
        <f t="shared" si="10"/>
        <v>5.5555555555555549E-3</v>
      </c>
      <c r="E45" s="14"/>
      <c r="F45" s="14"/>
      <c r="G45" s="9"/>
      <c r="H45" s="6">
        <f t="shared" si="11"/>
        <v>0</v>
      </c>
      <c r="I45" s="15"/>
      <c r="J45" s="3"/>
    </row>
    <row r="46" spans="1:10" x14ac:dyDescent="0.25">
      <c r="A46" s="6"/>
      <c r="B46" s="7">
        <v>2</v>
      </c>
      <c r="C46" s="8">
        <f t="shared" si="9"/>
        <v>0.16666666666666666</v>
      </c>
      <c r="D46" s="8">
        <f t="shared" si="10"/>
        <v>5.5555555555555549E-3</v>
      </c>
      <c r="E46" s="14"/>
      <c r="F46" s="14"/>
      <c r="G46" s="9"/>
      <c r="H46" s="6">
        <f t="shared" si="11"/>
        <v>0</v>
      </c>
      <c r="I46" s="15"/>
      <c r="J46" s="3"/>
    </row>
    <row r="47" spans="1:10" x14ac:dyDescent="0.25">
      <c r="F47" s="10"/>
      <c r="G47" s="10" t="s">
        <v>32</v>
      </c>
      <c r="H47" s="16">
        <f>SUM(H43:H46)</f>
        <v>0</v>
      </c>
      <c r="J47" s="3"/>
    </row>
    <row r="48" spans="1:10" x14ac:dyDescent="0.25">
      <c r="F48" s="10"/>
      <c r="G48" s="10"/>
      <c r="J48" s="3"/>
    </row>
    <row r="49" spans="1:10" ht="37.5" x14ac:dyDescent="0.25">
      <c r="A49" s="30" t="s">
        <v>4</v>
      </c>
      <c r="B49" s="25" t="s">
        <v>24</v>
      </c>
      <c r="C49" s="26" t="s">
        <v>25</v>
      </c>
      <c r="D49" s="26" t="s">
        <v>26</v>
      </c>
      <c r="E49" s="26" t="s">
        <v>27</v>
      </c>
      <c r="F49" s="26" t="s">
        <v>28</v>
      </c>
      <c r="G49" s="27" t="s">
        <v>29</v>
      </c>
      <c r="H49" s="26" t="s">
        <v>30</v>
      </c>
      <c r="I49" s="26" t="s">
        <v>31</v>
      </c>
      <c r="J49" s="3"/>
    </row>
    <row r="50" spans="1:10" x14ac:dyDescent="0.25">
      <c r="A50" s="31"/>
      <c r="B50" s="7">
        <v>1.5</v>
      </c>
      <c r="C50" s="8">
        <f>B50/12</f>
        <v>0.125</v>
      </c>
      <c r="D50" s="8">
        <f>C50/30</f>
        <v>4.1666666666666666E-3</v>
      </c>
      <c r="E50" s="14"/>
      <c r="F50" s="14"/>
      <c r="G50" s="9"/>
      <c r="H50" s="6">
        <f>G50*D50</f>
        <v>0</v>
      </c>
      <c r="I50" s="15"/>
      <c r="J50" s="3"/>
    </row>
    <row r="51" spans="1:10" x14ac:dyDescent="0.25">
      <c r="A51" s="6"/>
      <c r="B51" s="7">
        <v>1.5</v>
      </c>
      <c r="C51" s="8">
        <f t="shared" ref="C51:C53" si="12">B51/12</f>
        <v>0.125</v>
      </c>
      <c r="D51" s="8">
        <f t="shared" ref="D51:D53" si="13">C51/30</f>
        <v>4.1666666666666666E-3</v>
      </c>
      <c r="E51" s="14"/>
      <c r="F51" s="14"/>
      <c r="G51" s="9"/>
      <c r="H51" s="6">
        <f t="shared" ref="H51:H53" si="14">G51*D51</f>
        <v>0</v>
      </c>
      <c r="I51" s="15"/>
      <c r="J51" s="3"/>
    </row>
    <row r="52" spans="1:10" x14ac:dyDescent="0.25">
      <c r="A52" s="6"/>
      <c r="B52" s="7">
        <v>1.5</v>
      </c>
      <c r="C52" s="8">
        <f t="shared" si="12"/>
        <v>0.125</v>
      </c>
      <c r="D52" s="8">
        <f t="shared" si="13"/>
        <v>4.1666666666666666E-3</v>
      </c>
      <c r="E52" s="14"/>
      <c r="F52" s="14"/>
      <c r="G52" s="9"/>
      <c r="H52" s="6">
        <f t="shared" si="14"/>
        <v>0</v>
      </c>
      <c r="I52" s="15"/>
      <c r="J52" s="3"/>
    </row>
    <row r="53" spans="1:10" x14ac:dyDescent="0.25">
      <c r="A53" s="6"/>
      <c r="B53" s="7">
        <v>1.5</v>
      </c>
      <c r="C53" s="8">
        <f t="shared" si="12"/>
        <v>0.125</v>
      </c>
      <c r="D53" s="8">
        <f t="shared" si="13"/>
        <v>4.1666666666666666E-3</v>
      </c>
      <c r="E53" s="14"/>
      <c r="F53" s="14"/>
      <c r="G53" s="9"/>
      <c r="H53" s="6">
        <f t="shared" si="14"/>
        <v>0</v>
      </c>
      <c r="I53" s="15"/>
      <c r="J53" s="3"/>
    </row>
    <row r="54" spans="1:10" ht="16.5" customHeight="1" x14ac:dyDescent="0.25">
      <c r="F54" s="10"/>
      <c r="G54" s="10" t="s">
        <v>32</v>
      </c>
      <c r="H54" s="16">
        <f>SUM(H50:H53)</f>
        <v>0</v>
      </c>
      <c r="J54" s="71"/>
    </row>
    <row r="55" spans="1:10" x14ac:dyDescent="0.25">
      <c r="C55" s="67"/>
      <c r="D55" s="68"/>
      <c r="E55" s="68"/>
      <c r="F55" s="69"/>
      <c r="H55" s="70"/>
      <c r="I55" s="3"/>
      <c r="J55" s="4"/>
    </row>
    <row r="56" spans="1:10" x14ac:dyDescent="0.25">
      <c r="A56" s="1" t="s">
        <v>33</v>
      </c>
    </row>
    <row r="57" spans="1:10" x14ac:dyDescent="0.25">
      <c r="A57" s="19"/>
    </row>
    <row r="58" spans="1:10" x14ac:dyDescent="0.25">
      <c r="A58" s="38" t="s">
        <v>34</v>
      </c>
      <c r="B58" s="36" t="s">
        <v>35</v>
      </c>
      <c r="C58" s="37" t="s">
        <v>36</v>
      </c>
      <c r="D58" s="73" t="s">
        <v>37</v>
      </c>
      <c r="E58" s="73"/>
      <c r="F58" s="73"/>
      <c r="G58" s="73"/>
      <c r="H58" s="73"/>
      <c r="J58" s="33"/>
    </row>
    <row r="59" spans="1:10" x14ac:dyDescent="0.25">
      <c r="A59" s="35" t="s">
        <v>38</v>
      </c>
      <c r="B59" s="34"/>
      <c r="C59" s="15"/>
      <c r="D59" s="74"/>
      <c r="E59" s="74"/>
      <c r="F59" s="74"/>
      <c r="G59" s="74"/>
      <c r="H59" s="74"/>
      <c r="I59" s="39" t="s">
        <v>39</v>
      </c>
      <c r="J59" s="33"/>
    </row>
    <row r="60" spans="1:10" x14ac:dyDescent="0.25">
      <c r="A60" s="15"/>
      <c r="B60" s="34"/>
      <c r="C60" s="15"/>
      <c r="D60" s="74"/>
      <c r="E60" s="74"/>
      <c r="F60" s="74"/>
      <c r="G60" s="74"/>
      <c r="H60" s="74"/>
      <c r="I60" s="39" t="s">
        <v>40</v>
      </c>
      <c r="J60" s="33"/>
    </row>
    <row r="61" spans="1:10" x14ac:dyDescent="0.25">
      <c r="A61" s="15"/>
      <c r="B61" s="34"/>
      <c r="C61" s="15"/>
      <c r="D61" s="74"/>
      <c r="E61" s="74"/>
      <c r="F61" s="74"/>
      <c r="G61" s="74"/>
      <c r="H61" s="74"/>
      <c r="I61" s="39" t="s">
        <v>41</v>
      </c>
      <c r="J61" s="33"/>
    </row>
    <row r="62" spans="1:10" x14ac:dyDescent="0.25">
      <c r="A62" s="15"/>
      <c r="B62" s="34"/>
      <c r="C62" s="15"/>
      <c r="D62" s="74"/>
      <c r="E62" s="74"/>
      <c r="F62" s="74"/>
      <c r="G62" s="74"/>
      <c r="H62" s="74"/>
      <c r="I62" s="39" t="s">
        <v>42</v>
      </c>
      <c r="J62" s="33"/>
    </row>
    <row r="63" spans="1:10" x14ac:dyDescent="0.25">
      <c r="A63" s="15"/>
      <c r="B63" s="34"/>
      <c r="C63" s="15"/>
      <c r="D63" s="74"/>
      <c r="E63" s="74"/>
      <c r="F63" s="74"/>
      <c r="G63" s="74"/>
      <c r="H63" s="74"/>
      <c r="I63" s="39" t="s">
        <v>43</v>
      </c>
    </row>
    <row r="64" spans="1:10" x14ac:dyDescent="0.25">
      <c r="A64" s="15"/>
      <c r="B64" s="34"/>
      <c r="C64" s="15"/>
      <c r="D64" s="74"/>
      <c r="E64" s="74"/>
      <c r="F64" s="74"/>
      <c r="G64" s="74"/>
      <c r="H64" s="74"/>
      <c r="I64" s="39"/>
    </row>
    <row r="65" spans="1:8" x14ac:dyDescent="0.25">
      <c r="A65" s="15"/>
      <c r="B65" s="34"/>
      <c r="C65" s="15"/>
      <c r="D65" s="74"/>
      <c r="E65" s="74"/>
      <c r="F65" s="74"/>
      <c r="G65" s="74"/>
      <c r="H65" s="74"/>
    </row>
    <row r="66" spans="1:8" x14ac:dyDescent="0.25">
      <c r="A66" s="15"/>
      <c r="B66" s="34"/>
      <c r="C66" s="15"/>
      <c r="D66" s="74"/>
      <c r="E66" s="74"/>
      <c r="F66" s="74"/>
      <c r="G66" s="74"/>
      <c r="H66" s="74"/>
    </row>
    <row r="67" spans="1:8" x14ac:dyDescent="0.25">
      <c r="B67" s="11" t="s">
        <v>32</v>
      </c>
      <c r="C67" s="16">
        <f>SUM(C59:C66)</f>
        <v>0</v>
      </c>
      <c r="D67" s="47" t="s">
        <v>44</v>
      </c>
    </row>
    <row r="68" spans="1:8" x14ac:dyDescent="0.25">
      <c r="A68" s="1"/>
    </row>
    <row r="69" spans="1:8" x14ac:dyDescent="0.25">
      <c r="A69" s="12"/>
      <c r="B69" s="13"/>
      <c r="C69" s="12"/>
      <c r="D69" s="12"/>
      <c r="E69" s="12"/>
      <c r="F69" s="12"/>
    </row>
    <row r="70" spans="1:8" x14ac:dyDescent="0.25">
      <c r="A70" s="43" t="s">
        <v>45</v>
      </c>
      <c r="B70" s="44"/>
      <c r="C70" s="44"/>
      <c r="D70" s="45"/>
      <c r="E70" s="45"/>
      <c r="F70" s="45"/>
      <c r="G70" s="45"/>
      <c r="H70" s="45"/>
    </row>
    <row r="71" spans="1:8" x14ac:dyDescent="0.25">
      <c r="A71" s="75" t="s">
        <v>46</v>
      </c>
      <c r="B71" s="75"/>
      <c r="C71" s="75"/>
      <c r="D71" s="75"/>
      <c r="E71" s="75"/>
      <c r="F71" s="76"/>
      <c r="G71" s="18" t="s">
        <v>17</v>
      </c>
      <c r="H71" s="18" t="s">
        <v>18</v>
      </c>
    </row>
    <row r="72" spans="1:8" ht="15" customHeight="1" x14ac:dyDescent="0.25">
      <c r="A72" s="72" t="s">
        <v>47</v>
      </c>
      <c r="B72" s="72"/>
      <c r="C72" s="72"/>
      <c r="D72" s="72"/>
      <c r="E72" s="72"/>
      <c r="F72" s="72"/>
      <c r="G72" s="17"/>
      <c r="H72" s="17"/>
    </row>
    <row r="73" spans="1:8" ht="13.7" customHeight="1" x14ac:dyDescent="0.25">
      <c r="A73" s="72" t="s">
        <v>48</v>
      </c>
      <c r="B73" s="72"/>
      <c r="C73" s="72"/>
      <c r="D73" s="72"/>
      <c r="E73" s="72"/>
      <c r="F73" s="72"/>
      <c r="G73" s="17"/>
      <c r="H73" s="17"/>
    </row>
    <row r="74" spans="1:8" ht="13.7" customHeight="1" x14ac:dyDescent="0.25">
      <c r="A74" s="72" t="s">
        <v>49</v>
      </c>
      <c r="B74" s="72"/>
      <c r="C74" s="72"/>
      <c r="D74" s="72"/>
      <c r="E74" s="72"/>
      <c r="F74" s="72"/>
      <c r="G74" s="17"/>
      <c r="H74" s="17"/>
    </row>
    <row r="75" spans="1:8" ht="11.65" customHeight="1" x14ac:dyDescent="0.25">
      <c r="A75" s="72" t="s">
        <v>50</v>
      </c>
      <c r="B75" s="72"/>
      <c r="C75" s="72"/>
      <c r="D75" s="72"/>
      <c r="E75" s="72"/>
      <c r="F75" s="72"/>
      <c r="G75" s="17"/>
      <c r="H75" s="17"/>
    </row>
    <row r="76" spans="1:8" ht="48" customHeight="1" x14ac:dyDescent="0.25">
      <c r="A76" s="72" t="s">
        <v>51</v>
      </c>
      <c r="B76" s="72"/>
      <c r="C76" s="72"/>
      <c r="D76" s="72"/>
      <c r="E76" s="72"/>
      <c r="F76" s="72"/>
      <c r="G76" s="17"/>
      <c r="H76" s="17"/>
    </row>
    <row r="77" spans="1:8" ht="12.95" customHeight="1" x14ac:dyDescent="0.25">
      <c r="A77" s="72" t="s">
        <v>52</v>
      </c>
      <c r="B77" s="72"/>
      <c r="C77" s="72"/>
      <c r="D77" s="72"/>
      <c r="E77" s="72"/>
      <c r="F77" s="72"/>
      <c r="G77" s="18" t="s">
        <v>53</v>
      </c>
      <c r="H77" s="18"/>
    </row>
    <row r="78" spans="1:8" ht="12.95" customHeight="1" x14ac:dyDescent="0.25">
      <c r="A78" s="72" t="s">
        <v>54</v>
      </c>
      <c r="B78" s="72"/>
      <c r="C78" s="72"/>
      <c r="D78" s="72"/>
      <c r="E78" s="72"/>
      <c r="F78" s="72"/>
      <c r="G78" s="7"/>
      <c r="H78" s="6"/>
    </row>
    <row r="79" spans="1:8" ht="14.25" customHeight="1" x14ac:dyDescent="0.25">
      <c r="A79" s="72" t="s">
        <v>55</v>
      </c>
      <c r="B79" s="72"/>
      <c r="C79" s="72"/>
      <c r="D79" s="72"/>
      <c r="E79" s="72"/>
      <c r="F79" s="72"/>
      <c r="G79" s="7"/>
      <c r="H79" s="6"/>
    </row>
    <row r="80" spans="1:8" ht="12.2" customHeight="1" x14ac:dyDescent="0.25"/>
  </sheetData>
  <mergeCells count="18">
    <mergeCell ref="A72:F72"/>
    <mergeCell ref="A73:F73"/>
    <mergeCell ref="A74:F74"/>
    <mergeCell ref="A71:F71"/>
    <mergeCell ref="D63:H63"/>
    <mergeCell ref="D64:H64"/>
    <mergeCell ref="D66:H66"/>
    <mergeCell ref="D65:H65"/>
    <mergeCell ref="D58:H58"/>
    <mergeCell ref="D59:H59"/>
    <mergeCell ref="D60:H60"/>
    <mergeCell ref="D61:H61"/>
    <mergeCell ref="D62:H62"/>
    <mergeCell ref="A79:F79"/>
    <mergeCell ref="A75:F75"/>
    <mergeCell ref="A76:F76"/>
    <mergeCell ref="A77:F77"/>
    <mergeCell ref="A78:F78"/>
  </mergeCells>
  <phoneticPr fontId="23" type="noConversion"/>
  <dataValidations count="1">
    <dataValidation type="list" allowBlank="1" showInputMessage="1" showErrorMessage="1" sqref="B7:D7" xr:uid="{04B1B4E4-CD06-4A72-8553-2393B54E3934}">
      <formula1>$K$3:$K$7</formula1>
    </dataValidation>
  </dataValidations>
  <pageMargins left="0.11811023622047245" right="0.11811023622047245" top="0.19685039370078741" bottom="0.15748031496062992" header="0.19685039370078741" footer="0"/>
  <pageSetup paperSize="9" orientation="landscape" r:id="rId1"/>
  <headerFooter>
    <oddFooter>&amp;R&amp;P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3F10C-39FD-4018-B89D-B9ACE05D1F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Fitxa_valoració_merits_Aux_Apar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portatil</dc:creator>
  <cp:keywords/>
  <dc:description/>
  <cp:lastModifiedBy>Pallares Mercader, Rosa María</cp:lastModifiedBy>
  <cp:revision/>
  <dcterms:created xsi:type="dcterms:W3CDTF">2023-02-02T10:20:26Z</dcterms:created>
  <dcterms:modified xsi:type="dcterms:W3CDTF">2024-05-21T11:15:52Z</dcterms:modified>
  <cp:category/>
  <cp:contentStatus/>
</cp:coreProperties>
</file>